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U-10レベルアップトレーニング、U-11サマースクール\"/>
    </mc:Choice>
  </mc:AlternateContent>
  <xr:revisionPtr revIDLastSave="0" documentId="13_ncr:1_{B722497F-9426-4980-BD84-983839C6E57A}" xr6:coauthVersionLast="47" xr6:coauthVersionMax="47" xr10:uidLastSave="{00000000-0000-0000-0000-000000000000}"/>
  <bookViews>
    <workbookView xWindow="-120" yWindow="-120" windowWidth="20730" windowHeight="11160" xr2:uid="{5578057A-1100-4354-A274-0D881263BC64}"/>
  </bookViews>
  <sheets>
    <sheet name="U11参加申込書(2025年度)" sheetId="2" r:id="rId1"/>
  </sheets>
  <definedNames>
    <definedName name="_xlnm.Print_Area" localSheetId="0">'U11参加申込書(2025年度)'!$A$1:$N$37</definedName>
    <definedName name="宮前区" localSheetId="0">'U11参加申込書(2025年度)'!$Y$5:$Y$16</definedName>
    <definedName name="宮前区">#REF!</definedName>
    <definedName name="幸区" localSheetId="0">'U11参加申込書(2025年度)'!$S$5:$S$13</definedName>
    <definedName name="幸区">#REF!</definedName>
    <definedName name="高津区" localSheetId="0">'U11参加申込書(2025年度)'!$W$5:$W$17</definedName>
    <definedName name="高津区">#REF!</definedName>
    <definedName name="少女" localSheetId="0">'U11参加申込書(2025年度)'!$AE$5:$AE$17</definedName>
    <definedName name="少女">#REF!</definedName>
    <definedName name="川崎区" localSheetId="0">'U11参加申込書(2025年度)'!$Q$5:$Q$14</definedName>
    <definedName name="川崎区">#REF!</definedName>
    <definedName name="多摩区" localSheetId="0">'U11参加申込書(2025年度)'!$AA$5:$AA$15</definedName>
    <definedName name="多摩区">#REF!</definedName>
    <definedName name="中原区" localSheetId="0">'U11参加申込書(2025年度)'!$U$5:$U$13</definedName>
    <definedName name="中原区">#REF!</definedName>
    <definedName name="麻生区" localSheetId="0">'U11参加申込書(2025年度)'!$AC$5:$AC$16</definedName>
    <definedName name="麻生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C35" i="2" l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D34" i="2"/>
  <c r="D11" i="2" l="1"/>
  <c r="D23" i="2"/>
  <c r="D27" i="2"/>
  <c r="D15" i="2"/>
  <c r="D31" i="2"/>
  <c r="D19" i="2"/>
  <c r="D35" i="2"/>
  <c r="D12" i="2"/>
  <c r="D16" i="2"/>
  <c r="D20" i="2"/>
  <c r="D24" i="2"/>
  <c r="D28" i="2"/>
  <c r="D32" i="2"/>
  <c r="D13" i="2"/>
  <c r="D17" i="2"/>
  <c r="D21" i="2"/>
  <c r="D25" i="2"/>
  <c r="D29" i="2"/>
  <c r="D33" i="2"/>
  <c r="D14" i="2"/>
  <c r="D18" i="2"/>
  <c r="D22" i="2"/>
  <c r="D26" i="2"/>
  <c r="D30" i="2"/>
</calcChain>
</file>

<file path=xl/sharedStrings.xml><?xml version="1.0" encoding="utf-8"?>
<sst xmlns="http://schemas.openxmlformats.org/spreadsheetml/2006/main" count="116" uniqueCount="114">
  <si>
    <t>※</t>
    <phoneticPr fontId="4"/>
  </si>
  <si>
    <t>★</t>
    <phoneticPr fontId="4"/>
  </si>
  <si>
    <t>FCパーシモン</t>
  </si>
  <si>
    <t>新町ジュニアーズSC</t>
  </si>
  <si>
    <t>ミキFC</t>
  </si>
  <si>
    <t>東門前ファイターズ</t>
  </si>
  <si>
    <t>FC Viso</t>
  </si>
  <si>
    <t>F.F.ヴィゴーレ</t>
  </si>
  <si>
    <t>フリガナ</t>
    <phoneticPr fontId="4"/>
  </si>
  <si>
    <t>漢字</t>
    <rPh sb="0" eb="2">
      <t>カンジ</t>
    </rPh>
    <phoneticPr fontId="4"/>
  </si>
  <si>
    <t>FC JUNTOS</t>
  </si>
  <si>
    <t>ポジション</t>
    <phoneticPr fontId="8"/>
  </si>
  <si>
    <t>選手氏名</t>
    <phoneticPr fontId="4"/>
  </si>
  <si>
    <t>チーム名</t>
    <rPh sb="3" eb="4">
      <t>メイ</t>
    </rPh>
    <phoneticPr fontId="4"/>
  </si>
  <si>
    <t>地区</t>
    <rPh sb="0" eb="2">
      <t>チク</t>
    </rPh>
    <phoneticPr fontId="4"/>
  </si>
  <si>
    <t>No.</t>
    <phoneticPr fontId="4"/>
  </si>
  <si>
    <t>かじがやFC</t>
  </si>
  <si>
    <t>参加選手情報</t>
    <rPh sb="0" eb="4">
      <t>サンカセンシュ</t>
    </rPh>
    <rPh sb="4" eb="6">
      <t>ジョウホウ</t>
    </rPh>
    <phoneticPr fontId="4"/>
  </si>
  <si>
    <t>■</t>
    <phoneticPr fontId="4"/>
  </si>
  <si>
    <t>チームコード+チーム名　&lt;例&gt;川中島SC　⇒　40001川中島SC</t>
    <rPh sb="10" eb="11">
      <t>メイ</t>
    </rPh>
    <rPh sb="13" eb="14">
      <t>レイ</t>
    </rPh>
    <rPh sb="15" eb="18">
      <t>カワナカジマ</t>
    </rPh>
    <rPh sb="28" eb="31">
      <t>カワナカジマ</t>
    </rPh>
    <phoneticPr fontId="4"/>
  </si>
  <si>
    <t>ファイル名</t>
    <rPh sb="4" eb="5">
      <t>メイ</t>
    </rPh>
    <phoneticPr fontId="4"/>
  </si>
  <si>
    <t>連絡者メール</t>
    <rPh sb="0" eb="2">
      <t>レンラク</t>
    </rPh>
    <rPh sb="2" eb="3">
      <t>モノ</t>
    </rPh>
    <phoneticPr fontId="2"/>
  </si>
  <si>
    <t>件名</t>
    <rPh sb="0" eb="2">
      <t>ケンメイ</t>
    </rPh>
    <phoneticPr fontId="4"/>
  </si>
  <si>
    <t>連絡者電話</t>
    <rPh sb="0" eb="2">
      <t>レンラク</t>
    </rPh>
    <rPh sb="2" eb="3">
      <t>モノ</t>
    </rPh>
    <rPh sb="3" eb="5">
      <t>デンワ</t>
    </rPh>
    <phoneticPr fontId="2"/>
  </si>
  <si>
    <t>btc@kawasaki-fa.com</t>
    <phoneticPr fontId="4"/>
  </si>
  <si>
    <t>申込先</t>
    <rPh sb="0" eb="2">
      <t>モウシコミ</t>
    </rPh>
    <rPh sb="2" eb="3">
      <t>サキ</t>
    </rPh>
    <phoneticPr fontId="4"/>
  </si>
  <si>
    <t>連絡者氏名</t>
    <rPh sb="0" eb="2">
      <t>レンラク</t>
    </rPh>
    <rPh sb="2" eb="3">
      <t>モノ</t>
    </rPh>
    <rPh sb="3" eb="4">
      <t>メイ</t>
    </rPh>
    <phoneticPr fontId="2"/>
  </si>
  <si>
    <t>チームコード</t>
    <phoneticPr fontId="4"/>
  </si>
  <si>
    <t>申込期限</t>
    <rPh sb="0" eb="2">
      <t>モウシコミ</t>
    </rPh>
    <rPh sb="2" eb="4">
      <t>キゲン</t>
    </rPh>
    <phoneticPr fontId="4"/>
  </si>
  <si>
    <t>代表者氏名</t>
    <rPh sb="0" eb="3">
      <t>ダイヒョウシャ</t>
    </rPh>
    <rPh sb="3" eb="5">
      <t>シメイ</t>
    </rPh>
    <phoneticPr fontId="2"/>
  </si>
  <si>
    <t>U-11(小学5年生)サマースクール　：　参加申込書</t>
    <phoneticPr fontId="4"/>
  </si>
  <si>
    <t>U-11(小学5年生)サマースクール</t>
    <phoneticPr fontId="4"/>
  </si>
  <si>
    <t>FC JETS</t>
  </si>
  <si>
    <t>川崎チャンプジュニアSC</t>
  </si>
  <si>
    <t>Luminoso Kawasaki</t>
  </si>
  <si>
    <r>
      <t xml:space="preserve">備考
</t>
    </r>
    <r>
      <rPr>
        <b/>
        <sz val="10"/>
        <color theme="1"/>
        <rFont val="Meiryo UI"/>
        <family val="3"/>
        <charset val="128"/>
      </rPr>
      <t>既往症や体調面で共有すべきこと／不参加日とその理由等をご入力ください。</t>
    </r>
    <rPh sb="0" eb="2">
      <t>ビコウ</t>
    </rPh>
    <rPh sb="3" eb="6">
      <t>キオウショウ</t>
    </rPh>
    <rPh sb="7" eb="10">
      <t>タイチョウメン</t>
    </rPh>
    <rPh sb="11" eb="13">
      <t>キョウユウ</t>
    </rPh>
    <rPh sb="19" eb="22">
      <t>フサンカ</t>
    </rPh>
    <rPh sb="22" eb="23">
      <t>ビ</t>
    </rPh>
    <rPh sb="26" eb="28">
      <t>リユウ</t>
    </rPh>
    <rPh sb="28" eb="29">
      <t>トウ</t>
    </rPh>
    <rPh sb="31" eb="33">
      <t>ニュウリョク</t>
    </rPh>
    <phoneticPr fontId="4"/>
  </si>
  <si>
    <t>7/29(火)</t>
    <rPh sb="5" eb="6">
      <t>カ</t>
    </rPh>
    <phoneticPr fontId="4"/>
  </si>
  <si>
    <r>
      <t xml:space="preserve">参加日
</t>
    </r>
    <r>
      <rPr>
        <b/>
        <sz val="11"/>
        <color rgb="FFFF0000"/>
        <rFont val="Meiryo UI"/>
        <family val="3"/>
        <charset val="128"/>
      </rPr>
      <t>※原則として、4日間全日程に参加していただきます。</t>
    </r>
    <rPh sb="0" eb="3">
      <t>サンカビ</t>
    </rPh>
    <rPh sb="5" eb="7">
      <t>ゲンソク</t>
    </rPh>
    <rPh sb="12" eb="17">
      <t>ニチカンゼンニッテイ</t>
    </rPh>
    <rPh sb="18" eb="20">
      <t>サンカ</t>
    </rPh>
    <phoneticPr fontId="4"/>
  </si>
  <si>
    <t>7/30(水)</t>
    <rPh sb="5" eb="6">
      <t>スイ</t>
    </rPh>
    <phoneticPr fontId="4"/>
  </si>
  <si>
    <t>7/31(木)</t>
    <rPh sb="5" eb="6">
      <t>キ</t>
    </rPh>
    <phoneticPr fontId="4"/>
  </si>
  <si>
    <t>8/1(金)</t>
    <rPh sb="4" eb="5">
      <t>キン</t>
    </rPh>
    <phoneticPr fontId="4"/>
  </si>
  <si>
    <r>
      <t xml:space="preserve">緊急連絡先
（保護者）
</t>
    </r>
    <r>
      <rPr>
        <b/>
        <sz val="9"/>
        <color theme="1"/>
        <rFont val="Meiryo UI"/>
        <family val="3"/>
        <charset val="128"/>
      </rPr>
      <t>■■■-■■■■-■■■■の形式で記載</t>
    </r>
    <rPh sb="0" eb="5">
      <t>キンキュウレンラクサキ</t>
    </rPh>
    <rPh sb="7" eb="10">
      <t>ホゴシャ</t>
    </rPh>
    <rPh sb="26" eb="28">
      <t>ケイシキ</t>
    </rPh>
    <rPh sb="29" eb="31">
      <t>キサイ</t>
    </rPh>
    <phoneticPr fontId="4"/>
  </si>
  <si>
    <t>参照データ</t>
  </si>
  <si>
    <t>川崎区</t>
  </si>
  <si>
    <t>幸区</t>
  </si>
  <si>
    <t>中原区</t>
  </si>
  <si>
    <t>高津区</t>
  </si>
  <si>
    <t>宮前区</t>
  </si>
  <si>
    <t>多摩区</t>
  </si>
  <si>
    <t>麻生区</t>
  </si>
  <si>
    <t>少女</t>
  </si>
  <si>
    <t>川中島サッカークラブ</t>
  </si>
  <si>
    <t>リバーフットボールクラブ</t>
  </si>
  <si>
    <t>FC中原</t>
  </si>
  <si>
    <t>津田山FC</t>
  </si>
  <si>
    <t>FC青空</t>
  </si>
  <si>
    <t>KSC</t>
  </si>
  <si>
    <t>幸チェリーズ</t>
  </si>
  <si>
    <t>四谷FC</t>
  </si>
  <si>
    <t>セリエフットボールクラブ</t>
  </si>
  <si>
    <t>平間 FOOTBALL CLUB</t>
  </si>
  <si>
    <t>NPO法人 川崎ウィングス・フットボールクラブ</t>
  </si>
  <si>
    <t>さぎぬまサッカークラブ</t>
  </si>
  <si>
    <t>枡形フリーウィングSC</t>
  </si>
  <si>
    <t>FC王禅寺</t>
  </si>
  <si>
    <t>川崎SOUTHFC</t>
  </si>
  <si>
    <t>下河原Nサッカークラブ</t>
  </si>
  <si>
    <t>東住吉サッカークラブ</t>
  </si>
  <si>
    <t>宮前平二葉サッカークラブ</t>
  </si>
  <si>
    <t>菅FC</t>
  </si>
  <si>
    <t>百合丘子どもサッカークラブ</t>
  </si>
  <si>
    <t>旭倶楽部ジュニアーズ</t>
  </si>
  <si>
    <t>東小倉サッカークラブ</t>
  </si>
  <si>
    <t>多摩ジュニアサッカークラブ</t>
  </si>
  <si>
    <t>パープルズ上作延サッカークラブ</t>
  </si>
  <si>
    <t>野川キッカーズフットボールクラブ</t>
  </si>
  <si>
    <t>中野島フットボールクラブ</t>
  </si>
  <si>
    <t>真福寺FC</t>
  </si>
  <si>
    <t>大島シェルズSC</t>
  </si>
  <si>
    <t>大谷戸サッカークラブ</t>
  </si>
  <si>
    <t>橘サッカークラブ</t>
  </si>
  <si>
    <t>犬蔵SC</t>
  </si>
  <si>
    <t>FC南生田サントス</t>
  </si>
  <si>
    <t>柿生サッカークラブ</t>
  </si>
  <si>
    <t>フットボールクラブ鷹</t>
  </si>
  <si>
    <t>新城サッカークラブ</t>
  </si>
  <si>
    <t>川崎中央キッカーズ</t>
  </si>
  <si>
    <t>富士見台FC</t>
  </si>
  <si>
    <t>登戸サッカークラブ</t>
  </si>
  <si>
    <t>南百合丘サッカークラブ</t>
  </si>
  <si>
    <t>川崎ジュニアフットボールクラブ(KJF)</t>
  </si>
  <si>
    <t>FC バモス</t>
  </si>
  <si>
    <t>川崎フロンターレU-12</t>
  </si>
  <si>
    <t>ゴールハンターユナイテッド</t>
  </si>
  <si>
    <t>菅生サッカークラブ</t>
  </si>
  <si>
    <t>NPO ACラゾーレ</t>
  </si>
  <si>
    <t>AC等々力</t>
  </si>
  <si>
    <t>久本サッカークラブ</t>
  </si>
  <si>
    <t>宮崎サンキッズ</t>
  </si>
  <si>
    <t>三田サッカークラブ</t>
  </si>
  <si>
    <t>特定非営利活動法人 PULCINI FC</t>
  </si>
  <si>
    <t>川崎チャンプ千年SC</t>
  </si>
  <si>
    <t>向丘サッカークラブ</t>
  </si>
  <si>
    <t>稲田フットボールクラブ</t>
  </si>
  <si>
    <t>はるひ野BSC</t>
  </si>
  <si>
    <t>NPOエンジョイSC</t>
  </si>
  <si>
    <t>FC Testigo川崎</t>
    <rPh sb="10" eb="12">
      <t>カワサキ</t>
    </rPh>
    <phoneticPr fontId="17"/>
  </si>
  <si>
    <t>バオムFC川崎</t>
    <rPh sb="5" eb="7">
      <t>カワサキ</t>
    </rPh>
    <phoneticPr fontId="18"/>
  </si>
  <si>
    <t>大空KSC</t>
  </si>
  <si>
    <t>高津FC</t>
  </si>
  <si>
    <t>久地フットボールクラブ</t>
  </si>
  <si>
    <t>2025年7月18日(金)　※期限厳守</t>
    <rPh sb="4" eb="5">
      <t>ネン</t>
    </rPh>
    <rPh sb="6" eb="7">
      <t>ガツ</t>
    </rPh>
    <rPh sb="9" eb="10">
      <t>ニチ</t>
    </rPh>
    <rPh sb="11" eb="12">
      <t>キン</t>
    </rPh>
    <rPh sb="15" eb="19">
      <t>キゲンゲンシュ</t>
    </rPh>
    <phoneticPr fontId="4"/>
  </si>
  <si>
    <t>原則として「全日程(4日間)」に参加していただきます。</t>
  </si>
  <si>
    <t>全日程参加出来ない場合でも申込可能です。但し、参加費は「全日程」の場合と同額になります。学校が理由による不参加の場合のみ、日割り換算し返金いたします。その旨、備考欄にご入力ください。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</si>
</sst>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8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1"/>
      <color rgb="FF000000"/>
      <name val="Meiryo"/>
      <family val="3"/>
      <charset val="128"/>
    </font>
    <font>
      <sz val="11"/>
      <name val="游ゴシック"/>
      <family val="3"/>
      <charset val="128"/>
    </font>
    <font>
      <sz val="11"/>
      <name val="Meiryo"/>
      <family val="3"/>
      <charset val="128"/>
    </font>
    <font>
      <sz val="11"/>
      <name val="游ゴシック"/>
      <family val="3"/>
      <charset val="128"/>
      <scheme val="minor"/>
    </font>
    <font>
      <sz val="11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2" borderId="2" xfId="1" applyFont="1" applyFill="1" applyBorder="1" applyAlignment="1" applyProtection="1">
      <alignment horizontal="center" vertical="center"/>
      <protection locked="0" hidden="1"/>
    </xf>
    <xf numFmtId="0" fontId="3" fillId="0" borderId="2" xfId="1" applyFont="1" applyBorder="1" applyProtection="1">
      <alignment vertical="center"/>
      <protection locked="0" hidden="1"/>
    </xf>
    <xf numFmtId="0" fontId="3" fillId="0" borderId="3" xfId="1" applyFont="1" applyBorder="1" applyAlignment="1" applyProtection="1">
      <alignment horizontal="center" vertical="center"/>
      <protection hidden="1"/>
    </xf>
    <xf numFmtId="0" fontId="3" fillId="2" borderId="5" xfId="1" applyFont="1" applyFill="1" applyBorder="1" applyAlignment="1" applyProtection="1">
      <alignment horizontal="center" vertical="center"/>
      <protection locked="0" hidden="1"/>
    </xf>
    <xf numFmtId="0" fontId="3" fillId="0" borderId="5" xfId="1" applyFont="1" applyBorder="1" applyProtection="1">
      <alignment vertical="center"/>
      <protection locked="0" hidden="1"/>
    </xf>
    <xf numFmtId="0" fontId="3" fillId="0" borderId="6" xfId="1" applyFont="1" applyBorder="1" applyAlignment="1" applyProtection="1">
      <alignment horizontal="center" vertical="center"/>
      <protection hidden="1"/>
    </xf>
    <xf numFmtId="0" fontId="3" fillId="2" borderId="8" xfId="1" applyFont="1" applyFill="1" applyBorder="1" applyAlignment="1" applyProtection="1">
      <alignment horizontal="center" vertical="center"/>
      <protection locked="0" hidden="1"/>
    </xf>
    <xf numFmtId="0" fontId="3" fillId="0" borderId="8" xfId="1" applyFont="1" applyBorder="1" applyProtection="1">
      <alignment vertical="center"/>
      <protection locked="0" hidden="1"/>
    </xf>
    <xf numFmtId="0" fontId="3" fillId="0" borderId="9" xfId="1" applyFont="1" applyBorder="1" applyAlignment="1" applyProtection="1">
      <alignment horizontal="center" vertical="center"/>
      <protection hidden="1"/>
    </xf>
    <xf numFmtId="0" fontId="9" fillId="0" borderId="0" xfId="1" applyFont="1">
      <alignment vertical="center"/>
    </xf>
    <xf numFmtId="0" fontId="3" fillId="3" borderId="16" xfId="1" applyFont="1" applyFill="1" applyBorder="1" applyAlignment="1">
      <alignment horizontal="left" vertical="center" indent="1"/>
    </xf>
    <xf numFmtId="0" fontId="3" fillId="3" borderId="16" xfId="1" applyFont="1" applyFill="1" applyBorder="1" applyAlignment="1">
      <alignment horizontal="distributed" vertical="center"/>
    </xf>
    <xf numFmtId="0" fontId="3" fillId="0" borderId="17" xfId="1" applyFont="1" applyBorder="1" applyAlignment="1">
      <alignment horizontal="center" vertical="center"/>
    </xf>
    <xf numFmtId="0" fontId="3" fillId="3" borderId="18" xfId="1" applyFont="1" applyFill="1" applyBorder="1" applyAlignment="1">
      <alignment horizontal="left" vertical="center" indent="1"/>
    </xf>
    <xf numFmtId="0" fontId="3" fillId="3" borderId="18" xfId="1" applyFont="1" applyFill="1" applyBorder="1" applyAlignment="1">
      <alignment horizontal="distributed" vertical="center"/>
    </xf>
    <xf numFmtId="0" fontId="3" fillId="0" borderId="18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 shrinkToFit="1"/>
      <protection hidden="1"/>
    </xf>
    <xf numFmtId="0" fontId="3" fillId="2" borderId="16" xfId="1" applyFont="1" applyFill="1" applyBorder="1" applyAlignment="1" applyProtection="1">
      <alignment horizontal="center" vertical="center" shrinkToFit="1"/>
      <protection hidden="1"/>
    </xf>
    <xf numFmtId="0" fontId="5" fillId="0" borderId="19" xfId="1" applyFont="1" applyBorder="1" applyAlignment="1">
      <alignment horizontal="distributed" vertical="center" indent="1"/>
    </xf>
    <xf numFmtId="0" fontId="10" fillId="3" borderId="18" xfId="3" applyFill="1" applyBorder="1" applyAlignment="1">
      <alignment horizontal="left" vertical="center" indent="1"/>
    </xf>
    <xf numFmtId="0" fontId="3" fillId="0" borderId="20" xfId="1" applyFont="1" applyBorder="1" applyAlignment="1">
      <alignment horizontal="center" vertical="center"/>
    </xf>
    <xf numFmtId="176" fontId="3" fillId="0" borderId="0" xfId="4" applyNumberFormat="1" applyFont="1" applyFill="1" applyBorder="1" applyAlignment="1" applyProtection="1">
      <alignment horizontal="center" vertical="center" shrinkToFit="1"/>
      <protection locked="0"/>
    </xf>
    <xf numFmtId="176" fontId="3" fillId="2" borderId="18" xfId="4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>
      <alignment horizontal="distributed" vertical="center" indent="1"/>
    </xf>
    <xf numFmtId="0" fontId="3" fillId="3" borderId="23" xfId="1" applyFont="1" applyFill="1" applyBorder="1" applyAlignment="1">
      <alignment horizontal="left" vertical="center" indent="1"/>
    </xf>
    <xf numFmtId="0" fontId="3" fillId="3" borderId="23" xfId="1" applyFont="1" applyFill="1" applyBorder="1" applyAlignment="1">
      <alignment horizontal="distributed" vertical="center"/>
    </xf>
    <xf numFmtId="0" fontId="3" fillId="0" borderId="23" xfId="1" applyFont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 shrinkToFit="1"/>
      <protection locked="0"/>
    </xf>
    <xf numFmtId="0" fontId="3" fillId="2" borderId="23" xfId="1" applyFont="1" applyFill="1" applyBorder="1" applyAlignment="1" applyProtection="1">
      <alignment horizontal="center" vertical="center" shrinkToFit="1"/>
      <protection locked="0"/>
    </xf>
    <xf numFmtId="0" fontId="5" fillId="0" borderId="24" xfId="1" applyFont="1" applyBorder="1" applyAlignment="1">
      <alignment horizontal="distributed" vertical="center" indent="1"/>
    </xf>
    <xf numFmtId="0" fontId="5" fillId="0" borderId="10" xfId="1" applyFont="1" applyBorder="1" applyAlignment="1">
      <alignment horizontal="center" vertical="center"/>
    </xf>
    <xf numFmtId="0" fontId="3" fillId="0" borderId="25" xfId="1" applyFont="1" applyBorder="1" applyProtection="1">
      <alignment vertical="center"/>
      <protection locked="0" hidden="1"/>
    </xf>
    <xf numFmtId="0" fontId="3" fillId="0" borderId="22" xfId="1" applyFont="1" applyBorder="1" applyProtection="1">
      <alignment vertical="center"/>
      <protection locked="0" hidden="1"/>
    </xf>
    <xf numFmtId="0" fontId="3" fillId="0" borderId="27" xfId="1" applyFont="1" applyBorder="1" applyProtection="1">
      <alignment vertical="center"/>
      <protection locked="0" hidden="1"/>
    </xf>
    <xf numFmtId="0" fontId="3" fillId="2" borderId="9" xfId="1" applyFont="1" applyFill="1" applyBorder="1" applyAlignment="1" applyProtection="1">
      <alignment horizontal="center" vertical="center"/>
      <protection locked="0" hidden="1"/>
    </xf>
    <xf numFmtId="0" fontId="3" fillId="2" borderId="6" xfId="1" applyFont="1" applyFill="1" applyBorder="1" applyAlignment="1" applyProtection="1">
      <alignment horizontal="center" vertical="center"/>
      <protection locked="0" hidden="1"/>
    </xf>
    <xf numFmtId="0" fontId="3" fillId="2" borderId="3" xfId="1" applyFont="1" applyFill="1" applyBorder="1" applyAlignment="1" applyProtection="1">
      <alignment horizontal="center" vertical="center"/>
      <protection locked="0" hidden="1"/>
    </xf>
    <xf numFmtId="0" fontId="5" fillId="0" borderId="2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  <protection locked="0" hidden="1"/>
    </xf>
    <xf numFmtId="0" fontId="14" fillId="0" borderId="35" xfId="0" applyFont="1" applyBorder="1" applyAlignment="1">
      <alignment vertical="center" shrinkToFit="1"/>
    </xf>
    <xf numFmtId="176" fontId="16" fillId="0" borderId="35" xfId="0" applyNumberFormat="1" applyFont="1" applyBorder="1" applyAlignment="1">
      <alignment vertical="center" shrinkToFit="1"/>
    </xf>
    <xf numFmtId="0" fontId="14" fillId="0" borderId="35" xfId="0" applyFont="1" applyBorder="1" applyAlignment="1">
      <alignment horizontal="center" vertical="center" shrinkToFit="1"/>
    </xf>
    <xf numFmtId="176" fontId="14" fillId="0" borderId="35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vertical="center" shrinkToFit="1"/>
    </xf>
    <xf numFmtId="176" fontId="18" fillId="0" borderId="35" xfId="0" applyNumberFormat="1" applyFont="1" applyBorder="1" applyAlignment="1">
      <alignment shrinkToFit="1"/>
    </xf>
    <xf numFmtId="0" fontId="18" fillId="0" borderId="35" xfId="0" applyFont="1" applyBorder="1" applyAlignment="1">
      <alignment shrinkToFit="1"/>
    </xf>
    <xf numFmtId="0" fontId="3" fillId="2" borderId="5" xfId="1" applyFont="1" applyFill="1" applyBorder="1" applyAlignment="1" applyProtection="1">
      <alignment horizontal="left" vertical="center"/>
      <protection locked="0" hidden="1"/>
    </xf>
    <xf numFmtId="0" fontId="3" fillId="2" borderId="4" xfId="1" applyFont="1" applyFill="1" applyBorder="1" applyAlignment="1" applyProtection="1">
      <alignment horizontal="left" vertical="center"/>
      <protection locked="0" hidden="1"/>
    </xf>
    <xf numFmtId="0" fontId="3" fillId="2" borderId="2" xfId="1" applyFont="1" applyFill="1" applyBorder="1" applyAlignment="1" applyProtection="1">
      <alignment horizontal="left" vertical="center"/>
      <protection locked="0" hidden="1"/>
    </xf>
    <xf numFmtId="0" fontId="3" fillId="2" borderId="1" xfId="1" applyFont="1" applyFill="1" applyBorder="1" applyAlignment="1" applyProtection="1">
      <alignment horizontal="left" vertical="center"/>
      <protection locked="0" hidden="1"/>
    </xf>
    <xf numFmtId="0" fontId="3" fillId="2" borderId="8" xfId="1" applyFont="1" applyFill="1" applyBorder="1" applyAlignment="1" applyProtection="1">
      <alignment horizontal="left" vertical="center"/>
      <protection locked="0" hidden="1"/>
    </xf>
    <xf numFmtId="0" fontId="3" fillId="2" borderId="7" xfId="1" applyFont="1" applyFill="1" applyBorder="1" applyAlignment="1" applyProtection="1">
      <alignment horizontal="left" vertical="center"/>
      <protection locked="0" hidden="1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3" fillId="2" borderId="23" xfId="1" quotePrefix="1" applyFont="1" applyFill="1" applyBorder="1" applyAlignment="1" applyProtection="1">
      <alignment horizontal="center" vertical="center"/>
      <protection locked="0"/>
    </xf>
    <xf numFmtId="0" fontId="3" fillId="2" borderId="23" xfId="1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>
      <alignment horizontal="center"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0" fontId="3" fillId="2" borderId="20" xfId="1" quotePrefix="1" applyFont="1" applyFill="1" applyBorder="1" applyAlignment="1" applyProtection="1">
      <alignment horizontal="center" vertical="center"/>
      <protection locked="0"/>
    </xf>
    <xf numFmtId="0" fontId="3" fillId="2" borderId="20" xfId="1" applyFont="1" applyFill="1" applyBorder="1" applyAlignment="1" applyProtection="1">
      <alignment horizontal="center" vertical="center"/>
      <protection locked="0"/>
    </xf>
    <xf numFmtId="0" fontId="3" fillId="2" borderId="18" xfId="1" quotePrefix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5">
    <cellStyle name="ハイパーリンク" xfId="3" builtinId="8"/>
    <cellStyle name="桁区切り 2" xfId="4" xr:uid="{BAF5A635-1063-4747-99AC-201EFC55F393}"/>
    <cellStyle name="標準" xfId="0" builtinId="0"/>
    <cellStyle name="標準 2" xfId="1" xr:uid="{BA4CE17B-3FA9-4B1A-95D8-8F723BA4BE7C}"/>
    <cellStyle name="標準 2 2" xfId="2" xr:uid="{CF03629E-8B60-46B4-BD6C-5E0A3E8EF4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tc@kawasaki-f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EC38-C7C3-4BB1-959C-1EE2511760D1}">
  <sheetPr>
    <pageSetUpPr fitToPage="1"/>
  </sheetPr>
  <dimension ref="B1:AF37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5.75"/>
  <cols>
    <col min="1" max="1" width="1.75" style="1" customWidth="1"/>
    <col min="2" max="2" width="4.5" style="1" customWidth="1"/>
    <col min="3" max="3" width="4.5" style="1" hidden="1" customWidth="1"/>
    <col min="4" max="4" width="6" style="1" hidden="1" customWidth="1"/>
    <col min="5" max="5" width="15.625" style="1" customWidth="1"/>
    <col min="6" max="6" width="16" style="2" customWidth="1"/>
    <col min="7" max="7" width="9.25" style="2" bestFit="1" customWidth="1"/>
    <col min="8" max="8" width="28.125" style="1" customWidth="1"/>
    <col min="9" max="12" width="11.25" style="2" customWidth="1"/>
    <col min="13" max="13" width="9.25" style="2" bestFit="1" customWidth="1"/>
    <col min="14" max="14" width="57.75" style="1" customWidth="1"/>
    <col min="15" max="15" width="9" style="1"/>
    <col min="16" max="16" width="8.25" style="1" bestFit="1" customWidth="1"/>
    <col min="17" max="17" width="8.25" style="1" hidden="1" customWidth="1"/>
    <col min="18" max="18" width="19.875" style="1" hidden="1" customWidth="1"/>
    <col min="19" max="19" width="8.25" style="1" hidden="1" customWidth="1"/>
    <col min="20" max="20" width="12.375" style="1" hidden="1" customWidth="1"/>
    <col min="21" max="21" width="8.25" style="1" hidden="1" customWidth="1"/>
    <col min="22" max="22" width="13.875" style="1" hidden="1" customWidth="1"/>
    <col min="23" max="23" width="8.25" style="1" hidden="1" customWidth="1"/>
    <col min="24" max="24" width="26.75" style="1" hidden="1" customWidth="1"/>
    <col min="25" max="25" width="8.25" style="1" hidden="1" customWidth="1"/>
    <col min="26" max="26" width="19.875" style="1" hidden="1" customWidth="1"/>
    <col min="27" max="27" width="8.25" style="1" hidden="1" customWidth="1"/>
    <col min="28" max="28" width="17.875" style="1" hidden="1" customWidth="1"/>
    <col min="29" max="29" width="8.25" style="1" hidden="1" customWidth="1"/>
    <col min="30" max="30" width="14.625" style="1" hidden="1" customWidth="1"/>
    <col min="31" max="31" width="8.25" style="1" hidden="1" customWidth="1"/>
    <col min="32" max="32" width="20.375" style="1" hidden="1" customWidth="1"/>
    <col min="33" max="34" width="3.875" style="1" customWidth="1"/>
    <col min="35" max="16384" width="9" style="1"/>
  </cols>
  <sheetData>
    <row r="1" spans="2:32" ht="20.100000000000001" customHeight="1">
      <c r="B1" s="59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2:32" ht="20.100000000000001" customHeight="1" thickBot="1"/>
    <row r="3" spans="2:32" ht="20.100000000000001" customHeight="1">
      <c r="E3" s="33" t="s">
        <v>14</v>
      </c>
      <c r="F3" s="32"/>
      <c r="G3" s="31"/>
      <c r="I3" s="30" t="s">
        <v>29</v>
      </c>
      <c r="J3" s="60"/>
      <c r="K3" s="61"/>
      <c r="L3" s="1"/>
      <c r="M3" s="29" t="s">
        <v>28</v>
      </c>
      <c r="N3" s="28" t="s">
        <v>111</v>
      </c>
      <c r="Q3" s="62" t="s">
        <v>42</v>
      </c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4"/>
    </row>
    <row r="4" spans="2:32" ht="20.100000000000001" customHeight="1">
      <c r="E4" s="27" t="s">
        <v>27</v>
      </c>
      <c r="F4" s="26"/>
      <c r="G4" s="25"/>
      <c r="I4" s="24" t="s">
        <v>26</v>
      </c>
      <c r="J4" s="65"/>
      <c r="K4" s="66"/>
      <c r="L4" s="1"/>
      <c r="M4" s="18" t="s">
        <v>25</v>
      </c>
      <c r="N4" s="23" t="s">
        <v>24</v>
      </c>
      <c r="Q4" s="44" t="s">
        <v>43</v>
      </c>
      <c r="R4" s="44"/>
      <c r="S4" s="44" t="s">
        <v>44</v>
      </c>
      <c r="T4" s="44"/>
      <c r="U4" s="44" t="s">
        <v>45</v>
      </c>
      <c r="V4" s="44"/>
      <c r="W4" s="44" t="s">
        <v>46</v>
      </c>
      <c r="X4" s="44"/>
      <c r="Y4" s="44" t="s">
        <v>47</v>
      </c>
      <c r="Z4" s="44"/>
      <c r="AA4" s="44" t="s">
        <v>48</v>
      </c>
      <c r="AB4" s="44"/>
      <c r="AC4" s="44" t="s">
        <v>49</v>
      </c>
      <c r="AD4" s="44"/>
      <c r="AE4" s="44" t="s">
        <v>50</v>
      </c>
      <c r="AF4" s="44"/>
    </row>
    <row r="5" spans="2:32" ht="20.100000000000001" customHeight="1" thickBot="1">
      <c r="E5" s="22" t="s">
        <v>13</v>
      </c>
      <c r="F5" s="21" t="str">
        <f>IF(F4="","",IF(F3="川崎区",VLOOKUP(F4,Q5:R18,2),IF(F3="幸区",VLOOKUP(F4,S5:T18,2),IF(F3="中原区",VLOOKUP(F4,U5:V18,2),IF(F3="高津区",VLOOKUP(F4,W5:X18,2),IF(F3="宮前区",VLOOKUP(F4,Y5:Z18,2),IF(F3="多摩区",VLOOKUP(F4,AA5:AB18,2),IF(F3="麻生区",VLOOKUP(F4,AC5:AD18,2),IF(F3="少女",VLOOKUP(F4,AE5:AF18,2),"")))))))))</f>
        <v/>
      </c>
      <c r="G5" s="20"/>
      <c r="I5" s="19" t="s">
        <v>23</v>
      </c>
      <c r="J5" s="67"/>
      <c r="K5" s="68"/>
      <c r="L5" s="1"/>
      <c r="M5" s="18" t="s">
        <v>22</v>
      </c>
      <c r="N5" s="17" t="s">
        <v>31</v>
      </c>
      <c r="Q5" s="45">
        <v>40001</v>
      </c>
      <c r="R5" s="46" t="s">
        <v>51</v>
      </c>
      <c r="S5" s="47">
        <v>40011</v>
      </c>
      <c r="T5" s="46" t="s">
        <v>52</v>
      </c>
      <c r="U5" s="47">
        <v>40019</v>
      </c>
      <c r="V5" s="46" t="s">
        <v>53</v>
      </c>
      <c r="W5" s="47">
        <v>40028</v>
      </c>
      <c r="X5" s="46" t="s">
        <v>54</v>
      </c>
      <c r="Y5" s="47">
        <v>40041</v>
      </c>
      <c r="Z5" s="46" t="s">
        <v>33</v>
      </c>
      <c r="AA5" s="47">
        <v>40053</v>
      </c>
      <c r="AB5" s="46" t="s">
        <v>55</v>
      </c>
      <c r="AC5" s="47">
        <v>40063</v>
      </c>
      <c r="AD5" s="48" t="s">
        <v>56</v>
      </c>
      <c r="AE5" s="47">
        <v>41005</v>
      </c>
      <c r="AF5" s="48" t="s">
        <v>57</v>
      </c>
    </row>
    <row r="6" spans="2:32" ht="20.100000000000001" customHeight="1" thickBot="1">
      <c r="I6" s="16" t="s">
        <v>21</v>
      </c>
      <c r="J6" s="57"/>
      <c r="K6" s="58"/>
      <c r="L6" s="13"/>
      <c r="M6" s="15" t="s">
        <v>20</v>
      </c>
      <c r="N6" s="14" t="s">
        <v>19</v>
      </c>
      <c r="Q6" s="45">
        <v>40002</v>
      </c>
      <c r="R6" s="46" t="s">
        <v>58</v>
      </c>
      <c r="S6" s="47">
        <v>40012</v>
      </c>
      <c r="T6" s="46" t="s">
        <v>59</v>
      </c>
      <c r="U6" s="47">
        <v>40020</v>
      </c>
      <c r="V6" s="46" t="s">
        <v>60</v>
      </c>
      <c r="W6" s="47">
        <v>40029</v>
      </c>
      <c r="X6" s="46" t="s">
        <v>61</v>
      </c>
      <c r="Y6" s="47">
        <v>40042</v>
      </c>
      <c r="Z6" s="46" t="s">
        <v>62</v>
      </c>
      <c r="AA6" s="47">
        <v>40054</v>
      </c>
      <c r="AB6" s="46" t="s">
        <v>63</v>
      </c>
      <c r="AC6" s="47">
        <v>40064</v>
      </c>
      <c r="AD6" s="48" t="s">
        <v>64</v>
      </c>
      <c r="AE6" s="47">
        <v>41007</v>
      </c>
      <c r="AF6" s="48" t="s">
        <v>6</v>
      </c>
    </row>
    <row r="7" spans="2:32" ht="20.100000000000001" customHeight="1">
      <c r="B7" s="3" t="s">
        <v>18</v>
      </c>
      <c r="E7" s="1" t="s">
        <v>17</v>
      </c>
      <c r="I7" s="13"/>
      <c r="J7" s="13"/>
      <c r="K7" s="13"/>
      <c r="L7" s="13"/>
      <c r="M7" s="13"/>
      <c r="Q7" s="45">
        <v>40003</v>
      </c>
      <c r="R7" s="46" t="s">
        <v>65</v>
      </c>
      <c r="S7" s="47">
        <v>40013</v>
      </c>
      <c r="T7" s="46" t="s">
        <v>66</v>
      </c>
      <c r="U7" s="47">
        <v>40021</v>
      </c>
      <c r="V7" s="46" t="s">
        <v>67</v>
      </c>
      <c r="W7" s="47">
        <v>40030</v>
      </c>
      <c r="X7" s="46" t="s">
        <v>16</v>
      </c>
      <c r="Y7" s="47">
        <v>40043</v>
      </c>
      <c r="Z7" s="46" t="s">
        <v>68</v>
      </c>
      <c r="AA7" s="47">
        <v>40056</v>
      </c>
      <c r="AB7" s="46" t="s">
        <v>69</v>
      </c>
      <c r="AC7" s="47">
        <v>40065</v>
      </c>
      <c r="AD7" s="48" t="s">
        <v>70</v>
      </c>
      <c r="AE7" s="47">
        <v>41010</v>
      </c>
      <c r="AF7" s="48" t="s">
        <v>34</v>
      </c>
    </row>
    <row r="8" spans="2:32" ht="4.5" customHeight="1" thickBot="1">
      <c r="B8" s="3"/>
      <c r="Q8" s="45">
        <v>40004</v>
      </c>
      <c r="R8" s="46" t="s">
        <v>71</v>
      </c>
      <c r="S8" s="47">
        <v>40014</v>
      </c>
      <c r="T8" s="46" t="s">
        <v>72</v>
      </c>
      <c r="U8" s="47">
        <v>40022</v>
      </c>
      <c r="V8" s="46" t="s">
        <v>73</v>
      </c>
      <c r="W8" s="47">
        <v>40031</v>
      </c>
      <c r="X8" s="46" t="s">
        <v>74</v>
      </c>
      <c r="Y8" s="47">
        <v>40044</v>
      </c>
      <c r="Z8" s="46" t="s">
        <v>75</v>
      </c>
      <c r="AA8" s="47">
        <v>40057</v>
      </c>
      <c r="AB8" s="46" t="s">
        <v>76</v>
      </c>
      <c r="AC8" s="47">
        <v>40067</v>
      </c>
      <c r="AD8" s="48" t="s">
        <v>77</v>
      </c>
      <c r="AE8" s="47"/>
      <c r="AF8" s="48"/>
    </row>
    <row r="9" spans="2:32" ht="36.75" customHeight="1">
      <c r="B9" s="77" t="s">
        <v>15</v>
      </c>
      <c r="C9" s="79" t="s">
        <v>14</v>
      </c>
      <c r="D9" s="79" t="s">
        <v>13</v>
      </c>
      <c r="E9" s="81" t="s">
        <v>12</v>
      </c>
      <c r="F9" s="81"/>
      <c r="G9" s="79" t="s">
        <v>11</v>
      </c>
      <c r="H9" s="69" t="s">
        <v>41</v>
      </c>
      <c r="I9" s="71" t="s">
        <v>37</v>
      </c>
      <c r="J9" s="72"/>
      <c r="K9" s="72"/>
      <c r="L9" s="72"/>
      <c r="M9" s="73" t="s">
        <v>35</v>
      </c>
      <c r="N9" s="74"/>
      <c r="O9" s="42"/>
      <c r="Q9" s="45">
        <v>40005</v>
      </c>
      <c r="R9" s="46" t="s">
        <v>78</v>
      </c>
      <c r="S9" s="47">
        <v>40015</v>
      </c>
      <c r="T9" s="46" t="s">
        <v>10</v>
      </c>
      <c r="U9" s="47">
        <v>40023</v>
      </c>
      <c r="V9" s="46" t="s">
        <v>79</v>
      </c>
      <c r="W9" s="47">
        <v>40032</v>
      </c>
      <c r="X9" s="46" t="s">
        <v>80</v>
      </c>
      <c r="Y9" s="47">
        <v>40045</v>
      </c>
      <c r="Z9" s="46" t="s">
        <v>81</v>
      </c>
      <c r="AA9" s="47">
        <v>40058</v>
      </c>
      <c r="AB9" s="46" t="s">
        <v>82</v>
      </c>
      <c r="AC9" s="47">
        <v>40068</v>
      </c>
      <c r="AD9" s="48" t="s">
        <v>83</v>
      </c>
      <c r="AE9" s="47"/>
      <c r="AF9" s="48"/>
    </row>
    <row r="10" spans="2:32" ht="19.5" customHeight="1" thickBot="1">
      <c r="B10" s="78"/>
      <c r="C10" s="80"/>
      <c r="D10" s="80"/>
      <c r="E10" s="34" t="s">
        <v>9</v>
      </c>
      <c r="F10" s="34" t="s">
        <v>8</v>
      </c>
      <c r="G10" s="80"/>
      <c r="H10" s="70"/>
      <c r="I10" s="34" t="s">
        <v>36</v>
      </c>
      <c r="J10" s="34" t="s">
        <v>38</v>
      </c>
      <c r="K10" s="34" t="s">
        <v>39</v>
      </c>
      <c r="L10" s="41" t="s">
        <v>40</v>
      </c>
      <c r="M10" s="75"/>
      <c r="N10" s="76"/>
      <c r="O10" s="42"/>
      <c r="Q10" s="45">
        <v>40006</v>
      </c>
      <c r="R10" s="46" t="s">
        <v>84</v>
      </c>
      <c r="S10" s="47">
        <v>40016</v>
      </c>
      <c r="T10" s="46" t="s">
        <v>32</v>
      </c>
      <c r="U10" s="47">
        <v>40024</v>
      </c>
      <c r="V10" s="46" t="s">
        <v>85</v>
      </c>
      <c r="W10" s="47">
        <v>40033</v>
      </c>
      <c r="X10" s="46" t="s">
        <v>86</v>
      </c>
      <c r="Y10" s="47">
        <v>40046</v>
      </c>
      <c r="Z10" s="46" t="s">
        <v>87</v>
      </c>
      <c r="AA10" s="47">
        <v>40059</v>
      </c>
      <c r="AB10" s="46" t="s">
        <v>88</v>
      </c>
      <c r="AC10" s="47">
        <v>40069</v>
      </c>
      <c r="AD10" s="48" t="s">
        <v>89</v>
      </c>
      <c r="AE10" s="47"/>
      <c r="AF10" s="48"/>
    </row>
    <row r="11" spans="2:32" ht="21.75" customHeight="1">
      <c r="B11" s="12">
        <v>1</v>
      </c>
      <c r="C11" s="11" t="str">
        <f t="shared" ref="C11:C35" si="0">IF(F$3="","",F$3)</f>
        <v/>
      </c>
      <c r="D11" s="35" t="str">
        <f t="shared" ref="D11:D35" si="1">IF(F$5="","",F$5)</f>
        <v/>
      </c>
      <c r="E11" s="38"/>
      <c r="F11" s="10"/>
      <c r="G11" s="10"/>
      <c r="H11" s="10"/>
      <c r="I11" s="10"/>
      <c r="J11" s="10"/>
      <c r="K11" s="10"/>
      <c r="L11" s="10"/>
      <c r="M11" s="55"/>
      <c r="N11" s="56"/>
      <c r="O11" s="43"/>
      <c r="Q11" s="45">
        <v>40007</v>
      </c>
      <c r="R11" s="46" t="s">
        <v>90</v>
      </c>
      <c r="S11" s="47">
        <v>40017</v>
      </c>
      <c r="T11" s="46" t="s">
        <v>91</v>
      </c>
      <c r="U11" s="47">
        <v>40025</v>
      </c>
      <c r="V11" s="46" t="s">
        <v>92</v>
      </c>
      <c r="W11" s="47">
        <v>40034</v>
      </c>
      <c r="X11" s="46" t="s">
        <v>93</v>
      </c>
      <c r="Y11" s="47">
        <v>40047</v>
      </c>
      <c r="Z11" s="46" t="s">
        <v>94</v>
      </c>
      <c r="AA11" s="47">
        <v>40060</v>
      </c>
      <c r="AB11" s="46" t="s">
        <v>4</v>
      </c>
      <c r="AC11" s="47">
        <v>40070</v>
      </c>
      <c r="AD11" s="48" t="s">
        <v>7</v>
      </c>
      <c r="AE11" s="47"/>
      <c r="AF11" s="48"/>
    </row>
    <row r="12" spans="2:32" ht="21.75" customHeight="1">
      <c r="B12" s="9">
        <v>2</v>
      </c>
      <c r="C12" s="8" t="str">
        <f t="shared" si="0"/>
        <v/>
      </c>
      <c r="D12" s="36" t="str">
        <f t="shared" si="1"/>
        <v/>
      </c>
      <c r="E12" s="39"/>
      <c r="F12" s="7"/>
      <c r="G12" s="7"/>
      <c r="H12" s="7"/>
      <c r="I12" s="7"/>
      <c r="J12" s="7"/>
      <c r="K12" s="7"/>
      <c r="L12" s="7"/>
      <c r="M12" s="51"/>
      <c r="N12" s="52"/>
      <c r="O12" s="43"/>
      <c r="Q12" s="45">
        <v>40008</v>
      </c>
      <c r="R12" s="46" t="s">
        <v>5</v>
      </c>
      <c r="S12" s="47">
        <v>40018</v>
      </c>
      <c r="T12" s="46" t="s">
        <v>95</v>
      </c>
      <c r="U12" s="47">
        <v>40026</v>
      </c>
      <c r="V12" s="46" t="s">
        <v>96</v>
      </c>
      <c r="W12" s="47">
        <v>40035</v>
      </c>
      <c r="X12" s="46" t="s">
        <v>97</v>
      </c>
      <c r="Y12" s="47">
        <v>40048</v>
      </c>
      <c r="Z12" s="46" t="s">
        <v>98</v>
      </c>
      <c r="AA12" s="47">
        <v>40061</v>
      </c>
      <c r="AB12" s="46" t="s">
        <v>99</v>
      </c>
      <c r="AC12" s="47">
        <v>40072</v>
      </c>
      <c r="AD12" s="48" t="s">
        <v>2</v>
      </c>
      <c r="AE12" s="47"/>
      <c r="AF12" s="48"/>
    </row>
    <row r="13" spans="2:32" ht="21.75" customHeight="1">
      <c r="B13" s="9">
        <v>3</v>
      </c>
      <c r="C13" s="8" t="str">
        <f t="shared" si="0"/>
        <v/>
      </c>
      <c r="D13" s="36" t="str">
        <f t="shared" si="1"/>
        <v/>
      </c>
      <c r="E13" s="39"/>
      <c r="F13" s="7"/>
      <c r="G13" s="7"/>
      <c r="H13" s="7"/>
      <c r="I13" s="7"/>
      <c r="J13" s="7"/>
      <c r="K13" s="7"/>
      <c r="L13" s="7"/>
      <c r="M13" s="51"/>
      <c r="N13" s="52"/>
      <c r="O13" s="43"/>
      <c r="Q13" s="45">
        <v>40009</v>
      </c>
      <c r="R13" s="46" t="s">
        <v>3</v>
      </c>
      <c r="S13" s="47"/>
      <c r="T13" s="46"/>
      <c r="U13" s="47">
        <v>40027</v>
      </c>
      <c r="V13" s="46" t="s">
        <v>100</v>
      </c>
      <c r="W13" s="47">
        <v>40036</v>
      </c>
      <c r="X13" s="46" t="s">
        <v>101</v>
      </c>
      <c r="Y13" s="47">
        <v>40049</v>
      </c>
      <c r="Z13" s="46" t="s">
        <v>102</v>
      </c>
      <c r="AA13" s="47">
        <v>40062</v>
      </c>
      <c r="AB13" s="46" t="s">
        <v>103</v>
      </c>
      <c r="AC13" s="47">
        <v>40073</v>
      </c>
      <c r="AD13" s="48" t="s">
        <v>104</v>
      </c>
      <c r="AE13" s="47"/>
      <c r="AF13" s="48"/>
    </row>
    <row r="14" spans="2:32" ht="21.75" customHeight="1">
      <c r="B14" s="9">
        <v>4</v>
      </c>
      <c r="C14" s="8" t="str">
        <f t="shared" si="0"/>
        <v/>
      </c>
      <c r="D14" s="36" t="str">
        <f t="shared" si="1"/>
        <v/>
      </c>
      <c r="E14" s="39"/>
      <c r="F14" s="7"/>
      <c r="G14" s="7"/>
      <c r="H14" s="7"/>
      <c r="I14" s="7"/>
      <c r="J14" s="7"/>
      <c r="K14" s="7"/>
      <c r="L14" s="7"/>
      <c r="M14" s="51"/>
      <c r="N14" s="52"/>
      <c r="O14" s="43"/>
      <c r="Q14" s="45"/>
      <c r="R14" s="46"/>
      <c r="S14" s="46"/>
      <c r="T14" s="46"/>
      <c r="U14" s="47"/>
      <c r="V14" s="46"/>
      <c r="W14" s="47">
        <v>40037</v>
      </c>
      <c r="X14" s="46" t="s">
        <v>105</v>
      </c>
      <c r="Y14" s="47">
        <v>40051</v>
      </c>
      <c r="Z14" s="46" t="s">
        <v>106</v>
      </c>
      <c r="AA14" s="47"/>
      <c r="AB14" s="46"/>
      <c r="AC14" s="47">
        <v>40075</v>
      </c>
      <c r="AD14" s="48" t="s">
        <v>107</v>
      </c>
      <c r="AE14" s="47"/>
      <c r="AF14" s="48"/>
    </row>
    <row r="15" spans="2:32" ht="21.75" customHeight="1">
      <c r="B15" s="9">
        <v>5</v>
      </c>
      <c r="C15" s="8" t="str">
        <f t="shared" si="0"/>
        <v/>
      </c>
      <c r="D15" s="36" t="str">
        <f t="shared" si="1"/>
        <v/>
      </c>
      <c r="E15" s="39"/>
      <c r="F15" s="7"/>
      <c r="G15" s="7"/>
      <c r="H15" s="7"/>
      <c r="I15" s="7"/>
      <c r="J15" s="7"/>
      <c r="K15" s="7"/>
      <c r="L15" s="7"/>
      <c r="M15" s="51"/>
      <c r="N15" s="52"/>
      <c r="O15" s="43"/>
      <c r="Q15" s="49"/>
      <c r="R15" s="50"/>
      <c r="S15" s="46"/>
      <c r="T15" s="46"/>
      <c r="U15" s="46"/>
      <c r="V15" s="46"/>
      <c r="W15" s="47">
        <v>40038</v>
      </c>
      <c r="X15" s="46" t="s">
        <v>108</v>
      </c>
      <c r="Y15" s="47"/>
      <c r="Z15" s="46"/>
      <c r="AA15" s="47"/>
      <c r="AB15" s="46"/>
      <c r="AC15" s="47"/>
      <c r="AD15" s="48"/>
      <c r="AE15" s="47"/>
      <c r="AF15" s="48"/>
    </row>
    <row r="16" spans="2:32" ht="21.75" customHeight="1">
      <c r="B16" s="9">
        <v>6</v>
      </c>
      <c r="C16" s="8" t="str">
        <f t="shared" si="0"/>
        <v/>
      </c>
      <c r="D16" s="36" t="str">
        <f t="shared" si="1"/>
        <v/>
      </c>
      <c r="E16" s="39"/>
      <c r="F16" s="7"/>
      <c r="G16" s="7"/>
      <c r="H16" s="7"/>
      <c r="I16" s="7"/>
      <c r="J16" s="7"/>
      <c r="K16" s="7"/>
      <c r="L16" s="7"/>
      <c r="M16" s="51"/>
      <c r="N16" s="52"/>
      <c r="O16" s="43"/>
      <c r="Q16" s="49"/>
      <c r="R16" s="50"/>
      <c r="S16" s="50"/>
      <c r="T16" s="46"/>
      <c r="U16" s="46"/>
      <c r="V16" s="46"/>
      <c r="W16" s="47">
        <v>40039</v>
      </c>
      <c r="X16" s="46" t="s">
        <v>109</v>
      </c>
      <c r="Y16" s="47"/>
      <c r="Z16" s="46"/>
      <c r="AA16" s="47"/>
      <c r="AB16" s="46"/>
      <c r="AC16" s="47"/>
      <c r="AD16" s="48"/>
      <c r="AE16" s="47"/>
      <c r="AF16" s="48"/>
    </row>
    <row r="17" spans="2:32" ht="21.75" customHeight="1">
      <c r="B17" s="9">
        <v>7</v>
      </c>
      <c r="C17" s="8" t="str">
        <f t="shared" si="0"/>
        <v/>
      </c>
      <c r="D17" s="36" t="str">
        <f t="shared" si="1"/>
        <v/>
      </c>
      <c r="E17" s="39"/>
      <c r="F17" s="7"/>
      <c r="G17" s="7"/>
      <c r="H17" s="7"/>
      <c r="I17" s="7"/>
      <c r="J17" s="7"/>
      <c r="K17" s="7"/>
      <c r="L17" s="7"/>
      <c r="M17" s="51"/>
      <c r="N17" s="52"/>
      <c r="O17" s="43"/>
      <c r="Q17" s="49"/>
      <c r="R17" s="50"/>
      <c r="S17" s="50"/>
      <c r="T17" s="46"/>
      <c r="U17" s="46"/>
      <c r="V17" s="46"/>
      <c r="W17" s="47">
        <v>40040</v>
      </c>
      <c r="X17" s="46" t="s">
        <v>110</v>
      </c>
      <c r="Y17" s="47"/>
      <c r="Z17" s="46"/>
      <c r="AA17" s="47"/>
      <c r="AB17" s="46"/>
      <c r="AC17" s="47"/>
      <c r="AD17" s="48"/>
      <c r="AE17" s="47"/>
      <c r="AF17" s="48"/>
    </row>
    <row r="18" spans="2:32" ht="21.75" customHeight="1">
      <c r="B18" s="9">
        <v>8</v>
      </c>
      <c r="C18" s="8" t="str">
        <f t="shared" si="0"/>
        <v/>
      </c>
      <c r="D18" s="36" t="str">
        <f t="shared" si="1"/>
        <v/>
      </c>
      <c r="E18" s="39"/>
      <c r="F18" s="7"/>
      <c r="G18" s="7"/>
      <c r="H18" s="7"/>
      <c r="I18" s="7"/>
      <c r="J18" s="7"/>
      <c r="K18" s="7"/>
      <c r="L18" s="7"/>
      <c r="M18" s="51"/>
      <c r="N18" s="52"/>
      <c r="O18" s="43"/>
      <c r="Q18" s="45"/>
      <c r="R18" s="48"/>
      <c r="S18" s="50"/>
      <c r="T18" s="46"/>
      <c r="U18" s="46"/>
      <c r="V18" s="46"/>
      <c r="W18" s="47"/>
      <c r="X18" s="46"/>
      <c r="Y18" s="47"/>
      <c r="Z18" s="48"/>
      <c r="AA18" s="47"/>
      <c r="AB18" s="46"/>
      <c r="AC18" s="47"/>
      <c r="AD18" s="48"/>
      <c r="AE18" s="47"/>
      <c r="AF18" s="48"/>
    </row>
    <row r="19" spans="2:32" ht="21.75" customHeight="1">
      <c r="B19" s="9">
        <v>9</v>
      </c>
      <c r="C19" s="8" t="str">
        <f t="shared" si="0"/>
        <v/>
      </c>
      <c r="D19" s="36" t="str">
        <f t="shared" si="1"/>
        <v/>
      </c>
      <c r="E19" s="39"/>
      <c r="F19" s="7"/>
      <c r="G19" s="7"/>
      <c r="H19" s="7"/>
      <c r="I19" s="7"/>
      <c r="J19" s="7"/>
      <c r="K19" s="7"/>
      <c r="L19" s="7"/>
      <c r="M19" s="51"/>
      <c r="N19" s="52"/>
    </row>
    <row r="20" spans="2:32" ht="21.75" customHeight="1">
      <c r="B20" s="9">
        <v>10</v>
      </c>
      <c r="C20" s="8" t="str">
        <f t="shared" si="0"/>
        <v/>
      </c>
      <c r="D20" s="36" t="str">
        <f t="shared" si="1"/>
        <v/>
      </c>
      <c r="E20" s="39"/>
      <c r="F20" s="7"/>
      <c r="G20" s="7"/>
      <c r="H20" s="7"/>
      <c r="I20" s="7"/>
      <c r="J20" s="7"/>
      <c r="K20" s="7"/>
      <c r="L20" s="7"/>
      <c r="M20" s="51"/>
      <c r="N20" s="52"/>
    </row>
    <row r="21" spans="2:32" ht="21.75" customHeight="1">
      <c r="B21" s="9">
        <v>11</v>
      </c>
      <c r="C21" s="8" t="str">
        <f t="shared" si="0"/>
        <v/>
      </c>
      <c r="D21" s="36" t="str">
        <f t="shared" si="1"/>
        <v/>
      </c>
      <c r="E21" s="39"/>
      <c r="F21" s="7"/>
      <c r="G21" s="7"/>
      <c r="H21" s="7"/>
      <c r="I21" s="7"/>
      <c r="J21" s="7"/>
      <c r="K21" s="7"/>
      <c r="L21" s="7"/>
      <c r="M21" s="51"/>
      <c r="N21" s="52"/>
    </row>
    <row r="22" spans="2:32" ht="21.75" customHeight="1">
      <c r="B22" s="9">
        <v>12</v>
      </c>
      <c r="C22" s="8" t="str">
        <f t="shared" si="0"/>
        <v/>
      </c>
      <c r="D22" s="36" t="str">
        <f t="shared" si="1"/>
        <v/>
      </c>
      <c r="E22" s="39"/>
      <c r="F22" s="7"/>
      <c r="G22" s="7"/>
      <c r="H22" s="7"/>
      <c r="I22" s="7"/>
      <c r="J22" s="7"/>
      <c r="K22" s="7"/>
      <c r="L22" s="7"/>
      <c r="M22" s="51"/>
      <c r="N22" s="52"/>
    </row>
    <row r="23" spans="2:32" ht="21.75" customHeight="1">
      <c r="B23" s="9">
        <v>13</v>
      </c>
      <c r="C23" s="8" t="str">
        <f t="shared" si="0"/>
        <v/>
      </c>
      <c r="D23" s="36" t="str">
        <f t="shared" si="1"/>
        <v/>
      </c>
      <c r="E23" s="39"/>
      <c r="F23" s="7"/>
      <c r="G23" s="7"/>
      <c r="H23" s="7"/>
      <c r="I23" s="7"/>
      <c r="J23" s="7"/>
      <c r="K23" s="7"/>
      <c r="L23" s="7"/>
      <c r="M23" s="51"/>
      <c r="N23" s="52"/>
    </row>
    <row r="24" spans="2:32" ht="21.75" customHeight="1">
      <c r="B24" s="9">
        <v>14</v>
      </c>
      <c r="C24" s="8" t="str">
        <f t="shared" si="0"/>
        <v/>
      </c>
      <c r="D24" s="36" t="str">
        <f t="shared" si="1"/>
        <v/>
      </c>
      <c r="E24" s="39"/>
      <c r="F24" s="7"/>
      <c r="G24" s="7"/>
      <c r="H24" s="7"/>
      <c r="I24" s="7"/>
      <c r="J24" s="7"/>
      <c r="K24" s="7"/>
      <c r="L24" s="7"/>
      <c r="M24" s="51"/>
      <c r="N24" s="52"/>
    </row>
    <row r="25" spans="2:32" ht="21.75" customHeight="1">
      <c r="B25" s="9">
        <v>15</v>
      </c>
      <c r="C25" s="8" t="str">
        <f t="shared" si="0"/>
        <v/>
      </c>
      <c r="D25" s="36" t="str">
        <f t="shared" si="1"/>
        <v/>
      </c>
      <c r="E25" s="39"/>
      <c r="F25" s="7"/>
      <c r="G25" s="7"/>
      <c r="H25" s="7"/>
      <c r="I25" s="7"/>
      <c r="J25" s="7"/>
      <c r="K25" s="7"/>
      <c r="L25" s="7"/>
      <c r="M25" s="51"/>
      <c r="N25" s="52"/>
    </row>
    <row r="26" spans="2:32" ht="21.75" customHeight="1">
      <c r="B26" s="9">
        <v>16</v>
      </c>
      <c r="C26" s="8" t="str">
        <f t="shared" si="0"/>
        <v/>
      </c>
      <c r="D26" s="36" t="str">
        <f t="shared" si="1"/>
        <v/>
      </c>
      <c r="E26" s="39"/>
      <c r="F26" s="7"/>
      <c r="G26" s="7"/>
      <c r="H26" s="7"/>
      <c r="I26" s="7"/>
      <c r="J26" s="7"/>
      <c r="K26" s="7"/>
      <c r="L26" s="7"/>
      <c r="M26" s="51"/>
      <c r="N26" s="52"/>
    </row>
    <row r="27" spans="2:32" ht="21.75" customHeight="1">
      <c r="B27" s="9">
        <v>17</v>
      </c>
      <c r="C27" s="8" t="str">
        <f t="shared" si="0"/>
        <v/>
      </c>
      <c r="D27" s="36" t="str">
        <f t="shared" si="1"/>
        <v/>
      </c>
      <c r="E27" s="39"/>
      <c r="F27" s="7"/>
      <c r="G27" s="7"/>
      <c r="H27" s="7"/>
      <c r="I27" s="7"/>
      <c r="J27" s="7"/>
      <c r="K27" s="7"/>
      <c r="L27" s="7"/>
      <c r="M27" s="51"/>
      <c r="N27" s="52"/>
    </row>
    <row r="28" spans="2:32" ht="21.75" customHeight="1">
      <c r="B28" s="9">
        <v>18</v>
      </c>
      <c r="C28" s="8" t="str">
        <f t="shared" si="0"/>
        <v/>
      </c>
      <c r="D28" s="36" t="str">
        <f t="shared" si="1"/>
        <v/>
      </c>
      <c r="E28" s="39"/>
      <c r="F28" s="7"/>
      <c r="G28" s="7"/>
      <c r="H28" s="7"/>
      <c r="I28" s="7"/>
      <c r="J28" s="7"/>
      <c r="K28" s="7"/>
      <c r="L28" s="7"/>
      <c r="M28" s="51"/>
      <c r="N28" s="52"/>
    </row>
    <row r="29" spans="2:32" ht="21.75" customHeight="1">
      <c r="B29" s="9">
        <v>19</v>
      </c>
      <c r="C29" s="8" t="str">
        <f t="shared" si="0"/>
        <v/>
      </c>
      <c r="D29" s="36" t="str">
        <f t="shared" si="1"/>
        <v/>
      </c>
      <c r="E29" s="39"/>
      <c r="F29" s="7"/>
      <c r="G29" s="7"/>
      <c r="H29" s="7"/>
      <c r="I29" s="7"/>
      <c r="J29" s="7"/>
      <c r="K29" s="7"/>
      <c r="L29" s="7"/>
      <c r="M29" s="51"/>
      <c r="N29" s="52"/>
    </row>
    <row r="30" spans="2:32" ht="21.75" customHeight="1">
      <c r="B30" s="9">
        <v>20</v>
      </c>
      <c r="C30" s="8" t="str">
        <f t="shared" si="0"/>
        <v/>
      </c>
      <c r="D30" s="36" t="str">
        <f t="shared" si="1"/>
        <v/>
      </c>
      <c r="E30" s="39"/>
      <c r="F30" s="7"/>
      <c r="G30" s="7"/>
      <c r="H30" s="7"/>
      <c r="I30" s="7"/>
      <c r="J30" s="7"/>
      <c r="K30" s="7"/>
      <c r="L30" s="7"/>
      <c r="M30" s="51"/>
      <c r="N30" s="52"/>
    </row>
    <row r="31" spans="2:32" ht="21.75" customHeight="1">
      <c r="B31" s="9">
        <v>21</v>
      </c>
      <c r="C31" s="8" t="str">
        <f t="shared" si="0"/>
        <v/>
      </c>
      <c r="D31" s="36" t="str">
        <f t="shared" si="1"/>
        <v/>
      </c>
      <c r="E31" s="39"/>
      <c r="F31" s="7"/>
      <c r="G31" s="7"/>
      <c r="H31" s="7"/>
      <c r="I31" s="7"/>
      <c r="J31" s="7"/>
      <c r="K31" s="7"/>
      <c r="L31" s="7"/>
      <c r="M31" s="51"/>
      <c r="N31" s="52"/>
    </row>
    <row r="32" spans="2:32" ht="21.75" customHeight="1">
      <c r="B32" s="9">
        <v>22</v>
      </c>
      <c r="C32" s="8" t="str">
        <f t="shared" si="0"/>
        <v/>
      </c>
      <c r="D32" s="36" t="str">
        <f t="shared" si="1"/>
        <v/>
      </c>
      <c r="E32" s="39"/>
      <c r="F32" s="7"/>
      <c r="G32" s="7"/>
      <c r="H32" s="7"/>
      <c r="I32" s="7"/>
      <c r="J32" s="7"/>
      <c r="K32" s="7"/>
      <c r="L32" s="7"/>
      <c r="M32" s="51"/>
      <c r="N32" s="52"/>
    </row>
    <row r="33" spans="2:14" ht="21.75" customHeight="1">
      <c r="B33" s="9">
        <v>23</v>
      </c>
      <c r="C33" s="8" t="str">
        <f t="shared" si="0"/>
        <v/>
      </c>
      <c r="D33" s="36" t="str">
        <f t="shared" si="1"/>
        <v/>
      </c>
      <c r="E33" s="39"/>
      <c r="F33" s="7"/>
      <c r="G33" s="7"/>
      <c r="H33" s="7"/>
      <c r="I33" s="7"/>
      <c r="J33" s="7"/>
      <c r="K33" s="7"/>
      <c r="L33" s="7"/>
      <c r="M33" s="51"/>
      <c r="N33" s="52"/>
    </row>
    <row r="34" spans="2:14" ht="21.75" customHeight="1">
      <c r="B34" s="9">
        <v>24</v>
      </c>
      <c r="C34" s="8" t="str">
        <f t="shared" si="0"/>
        <v/>
      </c>
      <c r="D34" s="36" t="str">
        <f t="shared" si="1"/>
        <v/>
      </c>
      <c r="E34" s="39"/>
      <c r="F34" s="7"/>
      <c r="G34" s="7"/>
      <c r="H34" s="7"/>
      <c r="I34" s="7"/>
      <c r="J34" s="7"/>
      <c r="K34" s="7"/>
      <c r="L34" s="7"/>
      <c r="M34" s="51"/>
      <c r="N34" s="52"/>
    </row>
    <row r="35" spans="2:14" ht="21.75" customHeight="1" thickBot="1">
      <c r="B35" s="6">
        <v>25</v>
      </c>
      <c r="C35" s="5" t="str">
        <f t="shared" si="0"/>
        <v/>
      </c>
      <c r="D35" s="37" t="str">
        <f t="shared" si="1"/>
        <v/>
      </c>
      <c r="E35" s="40"/>
      <c r="F35" s="4"/>
      <c r="G35" s="4"/>
      <c r="H35" s="4"/>
      <c r="I35" s="4"/>
      <c r="J35" s="4"/>
      <c r="K35" s="4"/>
      <c r="L35" s="4"/>
      <c r="M35" s="53"/>
      <c r="N35" s="54"/>
    </row>
    <row r="36" spans="2:14">
      <c r="B36" s="82" t="s">
        <v>1</v>
      </c>
      <c r="E36" s="1" t="s">
        <v>112</v>
      </c>
      <c r="M36" s="1"/>
    </row>
    <row r="37" spans="2:14">
      <c r="B37" s="2" t="s">
        <v>0</v>
      </c>
      <c r="E37" s="1" t="s">
        <v>113</v>
      </c>
      <c r="M37" s="1"/>
    </row>
  </sheetData>
  <sheetProtection algorithmName="SHA-512" hashValue="PuavPfa+Waj8M7wo3moBhcbSWr4PPFBXUXLNW2i6+qmd1CGA7TSybjesbDaTRvw4bIRR7Cba5+FHAGJ2WRVlsg==" saltValue="vALiL8vpfja9usO6IcGWMQ==" spinCount="100000" sheet="1" objects="1" scenarios="1"/>
  <mergeCells count="39">
    <mergeCell ref="H9:H10"/>
    <mergeCell ref="I9:L9"/>
    <mergeCell ref="M9:N10"/>
    <mergeCell ref="B9:B10"/>
    <mergeCell ref="C9:C10"/>
    <mergeCell ref="D9:D10"/>
    <mergeCell ref="E9:F9"/>
    <mergeCell ref="G9:G10"/>
    <mergeCell ref="J6:K6"/>
    <mergeCell ref="B1:N1"/>
    <mergeCell ref="J3:K3"/>
    <mergeCell ref="Q3:AF3"/>
    <mergeCell ref="J4:K4"/>
    <mergeCell ref="J5:K5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</mergeCells>
  <phoneticPr fontId="4"/>
  <dataValidations xWindow="420" yWindow="563" count="5">
    <dataValidation type="list" allowBlank="1" showInputMessage="1" showErrorMessage="1" prompt="所属する区を選択ください。" sqref="F3" xr:uid="{FDB5AB4D-944A-491D-AB75-5D10EBEF42A7}">
      <formula1>"川崎区,幸区,中原区,高津区,宮前区,多摩区,麻生区,少女"</formula1>
    </dataValidation>
    <dataValidation type="list" allowBlank="1" showInputMessage="1" showErrorMessage="1" sqref="F4" xr:uid="{26714EFB-5BC6-46A9-AB5F-16025150C7B3}">
      <formula1>INDIRECT($F$3)</formula1>
    </dataValidation>
    <dataValidation allowBlank="1" showErrorMessage="1" sqref="H11:H35" xr:uid="{0FCB6F08-1A04-492D-B23E-F6C34BAA58D2}"/>
    <dataValidation type="list" allowBlank="1" showInputMessage="1" showErrorMessage="1" sqref="G11:G35" xr:uid="{8DB7F868-91A0-4E41-A370-99F85E56C217}">
      <formula1>"FP,GP"</formula1>
    </dataValidation>
    <dataValidation type="list" allowBlank="1" showInputMessage="1" showErrorMessage="1" sqref="I11:L35" xr:uid="{77D42AE9-46D0-47AC-A966-6D1A41F34B4A}">
      <formula1>"○,×"</formula1>
    </dataValidation>
  </dataValidations>
  <hyperlinks>
    <hyperlink ref="N4" r:id="rId1" xr:uid="{F00E4589-F301-4376-B161-9B0B7B46E0CA}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U11参加申込書(2025年度)</vt:lpstr>
      <vt:lpstr>'U11参加申込書(2025年度)'!Print_Area</vt:lpstr>
      <vt:lpstr>'U11参加申込書(2025年度)'!宮前区</vt:lpstr>
      <vt:lpstr>'U11参加申込書(2025年度)'!幸区</vt:lpstr>
      <vt:lpstr>'U11参加申込書(2025年度)'!高津区</vt:lpstr>
      <vt:lpstr>'U11参加申込書(2025年度)'!少女</vt:lpstr>
      <vt:lpstr>'U11参加申込書(2025年度)'!川崎区</vt:lpstr>
      <vt:lpstr>'U11参加申込書(2025年度)'!多摩区</vt:lpstr>
      <vt:lpstr>'U11参加申込書(2025年度)'!中原区</vt:lpstr>
      <vt:lpstr>'U11参加申込書(2025年度)'!麻生区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2024-06-27T21:53:37Z</cp:lastPrinted>
  <dcterms:created xsi:type="dcterms:W3CDTF">2023-06-22T01:13:52Z</dcterms:created>
  <dcterms:modified xsi:type="dcterms:W3CDTF">2025-06-26T10:29:50Z</dcterms:modified>
</cp:coreProperties>
</file>